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franc\Desktop\"/>
    </mc:Choice>
  </mc:AlternateContent>
  <workbookProtection workbookAlgorithmName="SHA-512" workbookHashValue="tVPJDz8pBZIl1G8tmyJfjQHan4mNewXUykT+WyHymKlp4IPerx5p3QZmyJIPeZAuUwj14HXDM6A/bi18VxcPdA==" workbookSaltValue="of7qxsOdSxiFkvIdHFHHKg==" workbookSpinCount="100000" lockStructure="1"/>
  <bookViews>
    <workbookView xWindow="0" yWindow="0" windowWidth="21600" windowHeight="9878" firstSheet="1" activeTab="1"/>
  </bookViews>
  <sheets>
    <sheet name="ElencoDati" sheetId="2" state="hidden" r:id="rId1"/>
    <sheet name="ModuloOrdine" sheetId="1" r:id="rId2"/>
  </sheets>
  <definedNames>
    <definedName name="ElencoProdotti" localSheetId="1">ModuloOrdine!$A$27:$A$38</definedName>
  </definedNames>
  <calcPr calcId="162913" iterate="1" iterateDelta="0.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22" i="1"/>
  <c r="A2" i="2" l="1"/>
  <c r="W2" i="2"/>
  <c r="Q2" i="2" l="1"/>
  <c r="D2" i="2"/>
  <c r="P2" i="2" l="1"/>
  <c r="O2" i="2"/>
  <c r="N2" i="2"/>
  <c r="M2" i="2"/>
  <c r="L2" i="2"/>
  <c r="K2" i="2"/>
  <c r="J2" i="2"/>
  <c r="I2" i="2"/>
  <c r="H2" i="2"/>
  <c r="G2" i="2"/>
  <c r="F2" i="2"/>
  <c r="E2" i="2"/>
  <c r="C2" i="2"/>
  <c r="B2" i="2"/>
  <c r="S2" i="2" s="1"/>
  <c r="T2" i="2" s="1"/>
</calcChain>
</file>

<file path=xl/sharedStrings.xml><?xml version="1.0" encoding="utf-8"?>
<sst xmlns="http://schemas.openxmlformats.org/spreadsheetml/2006/main" count="58" uniqueCount="55">
  <si>
    <t>Cognome</t>
  </si>
  <si>
    <t>Nome</t>
  </si>
  <si>
    <t>Prodotto</t>
  </si>
  <si>
    <t>Dati Fatturazione</t>
  </si>
  <si>
    <t>Intestazione Fattura</t>
  </si>
  <si>
    <t>Indirizzo Fatturazione</t>
  </si>
  <si>
    <t>Via</t>
  </si>
  <si>
    <t>Località</t>
  </si>
  <si>
    <t>Città</t>
  </si>
  <si>
    <t>CAP</t>
  </si>
  <si>
    <t>Provincia</t>
  </si>
  <si>
    <t>Indirizzo Spedizione</t>
  </si>
  <si>
    <t>Ing. Francesco Del Cesta</t>
  </si>
  <si>
    <t>Acquirente</t>
  </si>
  <si>
    <t>Localita Fatturazione</t>
  </si>
  <si>
    <t>Citta Fatturazione</t>
  </si>
  <si>
    <t>Cap Fatturazione</t>
  </si>
  <si>
    <t>Provincia Fatturazione</t>
  </si>
  <si>
    <t>Localita Spedizione</t>
  </si>
  <si>
    <t>Citta Spedizione</t>
  </si>
  <si>
    <t>Cap Spedizione</t>
  </si>
  <si>
    <t>Provincia Spedizione</t>
  </si>
  <si>
    <t>Intestazione Licenza</t>
  </si>
  <si>
    <t>Destinatario Spedizione</t>
  </si>
  <si>
    <t>Partita Iva</t>
  </si>
  <si>
    <t>Codice Fiscale</t>
  </si>
  <si>
    <t>Sconto</t>
  </si>
  <si>
    <t>Importo</t>
  </si>
  <si>
    <t>Nostra Quota</t>
  </si>
  <si>
    <t>Comunicato DSD</t>
  </si>
  <si>
    <t>False</t>
  </si>
  <si>
    <t>Fatturato DSD</t>
  </si>
  <si>
    <t>Data Ordine</t>
  </si>
  <si>
    <t>Dati Partecipante</t>
  </si>
  <si>
    <t>Iscrizione a:</t>
  </si>
  <si>
    <t>Solo Seminario</t>
  </si>
  <si>
    <t>Seminario + Laboratorio</t>
  </si>
  <si>
    <t>Riempire tutti  i campi      ---&gt;</t>
  </si>
  <si>
    <t>Riempire tutti i campi      --&gt;</t>
  </si>
  <si>
    <t>Partita Iva / CF</t>
  </si>
  <si>
    <t>Dati pagamento quota di iscrizione - Bonifico bancario</t>
  </si>
  <si>
    <t>Quota</t>
  </si>
  <si>
    <t>Intestatario</t>
  </si>
  <si>
    <t>Dati Conto</t>
  </si>
  <si>
    <t>Banca</t>
  </si>
  <si>
    <t>Filiale</t>
  </si>
  <si>
    <t>Iban</t>
  </si>
  <si>
    <t>Causale</t>
  </si>
  <si>
    <t>A fianco i dati per il pagamento della quota di iscrizione</t>
  </si>
  <si>
    <t>Foglio di iscrizione - Seminari 2016 - Modulo 1°- Milano - 8/9 Aprile 2016</t>
  </si>
  <si>
    <t>Cassa di Risparmio di San Miniato S.p.A.</t>
  </si>
  <si>
    <t>San Frediano a Settimo (PI)</t>
  </si>
  <si>
    <t>IT06U0630070950CC1430200767</t>
  </si>
  <si>
    <t>Francesco Del Cesta</t>
  </si>
  <si>
    <t>Iscrizione corso ricostruzione incidenti 8-9 Aprile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</si>
</sst>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/>
    <xf numFmtId="49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/>
    <xf numFmtId="0" fontId="0" fillId="5" borderId="0" xfId="0" applyFill="1"/>
    <xf numFmtId="0" fontId="0" fillId="5" borderId="0" xfId="0" applyFill="1" applyAlignment="1"/>
    <xf numFmtId="0" fontId="2" fillId="5" borderId="0" xfId="0" applyFont="1" applyFill="1" applyAlignment="1"/>
    <xf numFmtId="0" fontId="1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/>
    <xf numFmtId="0" fontId="0" fillId="5" borderId="0" xfId="0" applyFill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Protection="1"/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0" fontId="0" fillId="5" borderId="5" xfId="0" applyNumberFormat="1" applyFill="1" applyBorder="1" applyAlignment="1" applyProtection="1">
      <alignment horizontal="center" vertical="top" wrapText="1"/>
    </xf>
    <xf numFmtId="0" fontId="0" fillId="5" borderId="6" xfId="0" applyNumberFormat="1" applyFill="1" applyBorder="1" applyAlignment="1" applyProtection="1">
      <alignment horizontal="center" vertical="top" wrapText="1"/>
    </xf>
    <xf numFmtId="0" fontId="0" fillId="5" borderId="4" xfId="0" applyNumberFormat="1" applyFill="1" applyBorder="1" applyAlignment="1" applyProtection="1">
      <alignment horizontal="center" wrapText="1"/>
    </xf>
    <xf numFmtId="0" fontId="0" fillId="5" borderId="5" xfId="0" applyNumberFormat="1" applyFill="1" applyBorder="1" applyAlignment="1" applyProtection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</xdr:colOff>
      <xdr:row>0</xdr:row>
      <xdr:rowOff>93793</xdr:rowOff>
    </xdr:from>
    <xdr:to>
      <xdr:col>1</xdr:col>
      <xdr:colOff>376238</xdr:colOff>
      <xdr:row>0</xdr:row>
      <xdr:rowOff>340994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" y="93793"/>
          <a:ext cx="1082041" cy="247201"/>
        </a:xfrm>
        <a:prstGeom prst="rect">
          <a:avLst/>
        </a:prstGeom>
      </xdr:spPr>
    </xdr:pic>
    <xdr:clientData/>
  </xdr:twoCellAnchor>
  <xdr:twoCellAnchor editAs="oneCell">
    <xdr:from>
      <xdr:col>1</xdr:col>
      <xdr:colOff>526731</xdr:colOff>
      <xdr:row>0</xdr:row>
      <xdr:rowOff>100204</xdr:rowOff>
    </xdr:from>
    <xdr:to>
      <xdr:col>2</xdr:col>
      <xdr:colOff>176212</xdr:colOff>
      <xdr:row>1</xdr:row>
      <xdr:rowOff>153352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206" y="100204"/>
          <a:ext cx="1030606" cy="410336"/>
        </a:xfrm>
        <a:prstGeom prst="rect">
          <a:avLst/>
        </a:prstGeom>
      </xdr:spPr>
    </xdr:pic>
    <xdr:clientData/>
  </xdr:twoCellAnchor>
  <xdr:twoCellAnchor editAs="absolute">
    <xdr:from>
      <xdr:col>2</xdr:col>
      <xdr:colOff>295275</xdr:colOff>
      <xdr:row>0</xdr:row>
      <xdr:rowOff>132115</xdr:rowOff>
    </xdr:from>
    <xdr:to>
      <xdr:col>3</xdr:col>
      <xdr:colOff>900113</xdr:colOff>
      <xdr:row>1</xdr:row>
      <xdr:rowOff>107631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32115"/>
          <a:ext cx="1566863" cy="332704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0</xdr:row>
      <xdr:rowOff>113348</xdr:rowOff>
    </xdr:from>
    <xdr:to>
      <xdr:col>6</xdr:col>
      <xdr:colOff>542925</xdr:colOff>
      <xdr:row>1</xdr:row>
      <xdr:rowOff>131762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113348"/>
          <a:ext cx="1609725" cy="375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W2"/>
  <sheetViews>
    <sheetView topLeftCell="C1" workbookViewId="0">
      <selection activeCell="A3" sqref="A3"/>
    </sheetView>
  </sheetViews>
  <sheetFormatPr defaultRowHeight="14.25" x14ac:dyDescent="0.45"/>
  <cols>
    <col min="1" max="1" width="14.86328125" bestFit="1" customWidth="1"/>
    <col min="2" max="2" width="32.86328125" bestFit="1" customWidth="1"/>
    <col min="3" max="3" width="25.796875" bestFit="1" customWidth="1"/>
    <col min="4" max="4" width="18.33203125" bestFit="1" customWidth="1"/>
    <col min="5" max="5" width="15.6640625" bestFit="1" customWidth="1"/>
    <col min="6" max="6" width="14.86328125" bestFit="1" customWidth="1"/>
    <col min="7" max="7" width="19.33203125" bestFit="1" customWidth="1"/>
    <col min="8" max="8" width="25.796875" bestFit="1" customWidth="1"/>
    <col min="9" max="9" width="18.33203125" bestFit="1" customWidth="1"/>
    <col min="10" max="10" width="15.6640625" bestFit="1" customWidth="1"/>
    <col min="11" max="11" width="14.86328125" bestFit="1" customWidth="1"/>
    <col min="12" max="12" width="19.33203125" bestFit="1" customWidth="1"/>
    <col min="13" max="13" width="29" bestFit="1" customWidth="1"/>
    <col min="14" max="14" width="17.6640625" bestFit="1" customWidth="1"/>
    <col min="15" max="15" width="29" bestFit="1" customWidth="1"/>
    <col min="17" max="17" width="12.46484375" bestFit="1" customWidth="1"/>
    <col min="20" max="20" width="12.1328125" bestFit="1" customWidth="1"/>
    <col min="21" max="21" width="19.46484375" bestFit="1" customWidth="1"/>
    <col min="22" max="22" width="12.46484375" bestFit="1" customWidth="1"/>
    <col min="23" max="23" width="10.53125" bestFit="1" customWidth="1"/>
  </cols>
  <sheetData>
    <row r="1" spans="1:23" x14ac:dyDescent="0.45">
      <c r="A1" t="s">
        <v>13</v>
      </c>
      <c r="B1" t="s">
        <v>2</v>
      </c>
      <c r="C1" t="s">
        <v>5</v>
      </c>
      <c r="D1" t="s">
        <v>14</v>
      </c>
      <c r="E1" t="s">
        <v>15</v>
      </c>
      <c r="F1" t="s">
        <v>16</v>
      </c>
      <c r="G1" t="s">
        <v>17</v>
      </c>
      <c r="H1" t="s">
        <v>11</v>
      </c>
      <c r="I1" t="s">
        <v>18</v>
      </c>
      <c r="J1" t="s">
        <v>19</v>
      </c>
      <c r="K1" t="s">
        <v>20</v>
      </c>
      <c r="L1" t="s">
        <v>21</v>
      </c>
      <c r="M1" t="s">
        <v>4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31</v>
      </c>
      <c r="W1" t="s">
        <v>32</v>
      </c>
    </row>
    <row r="2" spans="1:23" x14ac:dyDescent="0.45">
      <c r="A2" t="str">
        <f>CONCATENATE(ModuloOrdine!B8," ",ModuloOrdine!C8)</f>
        <v xml:space="preserve"> </v>
      </c>
      <c r="B2">
        <f>ModuloOrdine!E8</f>
        <v>0</v>
      </c>
      <c r="C2" s="2">
        <f>ModuloOrdine!E12</f>
        <v>0</v>
      </c>
      <c r="D2" s="2">
        <f>ModuloOrdine!E14</f>
        <v>0</v>
      </c>
      <c r="E2" s="2">
        <f>ModuloOrdine!E13</f>
        <v>0</v>
      </c>
      <c r="F2" s="2">
        <f>ModuloOrdine!E15</f>
        <v>0</v>
      </c>
      <c r="G2" s="2">
        <f>ModuloOrdine!E16</f>
        <v>0</v>
      </c>
      <c r="H2" s="2" t="e">
        <f>ModuloOrdine!#REF!</f>
        <v>#REF!</v>
      </c>
      <c r="I2" s="2" t="e">
        <f>ModuloOrdine!#REF!</f>
        <v>#REF!</v>
      </c>
      <c r="J2" s="2" t="e">
        <f>ModuloOrdine!#REF!</f>
        <v>#REF!</v>
      </c>
      <c r="K2" s="2" t="e">
        <f>ModuloOrdine!#REF!</f>
        <v>#REF!</v>
      </c>
      <c r="L2" s="2" t="e">
        <f>ModuloOrdine!#REF!</f>
        <v>#REF!</v>
      </c>
      <c r="M2">
        <f>ModuloOrdine!B12</f>
        <v>0</v>
      </c>
      <c r="N2">
        <f>ModuloOrdine!D8</f>
        <v>0</v>
      </c>
      <c r="O2" t="e">
        <f>ModuloOrdine!#REF!</f>
        <v>#REF!</v>
      </c>
      <c r="P2" s="2">
        <f>ModuloOrdine!C12</f>
        <v>0</v>
      </c>
      <c r="Q2" t="e">
        <f>ModuloOrdine!#REF!</f>
        <v>#REF!</v>
      </c>
      <c r="R2">
        <v>0</v>
      </c>
      <c r="S2" s="3">
        <f>IF(B2="Upd. da PCC101 a PCC102",600,IF(OR(B2="Upd. da PCC100 a PCC102",B2="Upd. da PCC92 a PCC102",B2="Upd. da PCC91 a PCC102"),900,IF(B2="Licenza PCC102",3600,IF(B2="Catalogo EES AZT",112.5,IF(B2="Database DXF IBB",200,1200)))))</f>
        <v>1200</v>
      </c>
      <c r="T2" s="3">
        <f>S2*0.3</f>
        <v>360</v>
      </c>
      <c r="U2" t="s">
        <v>30</v>
      </c>
      <c r="V2" t="s">
        <v>30</v>
      </c>
      <c r="W2" s="4" t="e">
        <f>ModuloOrdine!#REF!</f>
        <v>#REF!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U644"/>
  <sheetViews>
    <sheetView tabSelected="1" zoomScaleNormal="100" workbookViewId="0">
      <selection activeCell="I6" sqref="I6"/>
    </sheetView>
  </sheetViews>
  <sheetFormatPr defaultRowHeight="14.25" x14ac:dyDescent="0.45"/>
  <cols>
    <col min="1" max="1" width="10.53125" customWidth="1"/>
    <col min="2" max="2" width="19.33203125" bestFit="1" customWidth="1"/>
    <col min="3" max="3" width="13.46484375" bestFit="1" customWidth="1"/>
    <col min="4" max="4" width="12.6640625" bestFit="1" customWidth="1"/>
  </cols>
  <sheetData>
    <row r="1" spans="1:39" ht="28.25" customHeight="1" x14ac:dyDescent="0.45">
      <c r="A1" s="16"/>
      <c r="B1" s="1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45">
      <c r="A2" s="24" t="s">
        <v>12</v>
      </c>
      <c r="B2" s="25"/>
      <c r="C2" s="8"/>
      <c r="D2" s="8"/>
      <c r="E2" s="8"/>
      <c r="F2" s="8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x14ac:dyDescent="0.45">
      <c r="A3" s="13"/>
      <c r="B3" s="13"/>
      <c r="C3" s="8"/>
      <c r="D3" s="8"/>
      <c r="E3" s="8"/>
      <c r="F3" s="8"/>
      <c r="G3" s="8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9.5" x14ac:dyDescent="0.55000000000000004">
      <c r="A4" s="23" t="s">
        <v>49</v>
      </c>
      <c r="B4" s="23"/>
      <c r="C4" s="23"/>
      <c r="D4" s="23"/>
      <c r="E4" s="23"/>
      <c r="F4" s="23"/>
      <c r="G4" s="23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45">
      <c r="A6" s="17" t="s">
        <v>33</v>
      </c>
      <c r="B6" s="17"/>
      <c r="C6" s="17"/>
      <c r="D6" s="17"/>
      <c r="E6" s="17"/>
      <c r="F6" s="17"/>
      <c r="G6" s="17"/>
      <c r="H6" s="10"/>
      <c r="I6" s="11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4.25" customHeight="1" x14ac:dyDescent="0.45">
      <c r="A7" s="18" t="s">
        <v>37</v>
      </c>
      <c r="B7" s="14" t="s">
        <v>0</v>
      </c>
      <c r="C7" s="19" t="s">
        <v>1</v>
      </c>
      <c r="D7" s="20"/>
      <c r="E7" s="28" t="s">
        <v>34</v>
      </c>
      <c r="F7" s="28"/>
      <c r="G7" s="2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37.15" customHeight="1" x14ac:dyDescent="0.45">
      <c r="A8" s="18"/>
      <c r="B8" s="5"/>
      <c r="C8" s="21"/>
      <c r="D8" s="22"/>
      <c r="E8" s="29"/>
      <c r="F8" s="29"/>
      <c r="G8" s="2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45">
      <c r="A10" s="30" t="s">
        <v>3</v>
      </c>
      <c r="B10" s="30"/>
      <c r="C10" s="30"/>
      <c r="D10" s="30"/>
      <c r="E10" s="30"/>
      <c r="F10" s="30"/>
      <c r="G10" s="30"/>
      <c r="H10" s="1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8" customHeight="1" x14ac:dyDescent="0.45">
      <c r="A11" s="18" t="s">
        <v>38</v>
      </c>
      <c r="B11" s="14" t="s">
        <v>4</v>
      </c>
      <c r="C11" s="14" t="s">
        <v>39</v>
      </c>
      <c r="D11" s="28" t="s">
        <v>5</v>
      </c>
      <c r="E11" s="28"/>
      <c r="F11" s="28"/>
      <c r="G11" s="2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24" customHeight="1" x14ac:dyDescent="0.45">
      <c r="A12" s="18"/>
      <c r="B12" s="27"/>
      <c r="C12" s="26"/>
      <c r="D12" s="1" t="s">
        <v>6</v>
      </c>
      <c r="E12" s="26"/>
      <c r="F12" s="26"/>
      <c r="G12" s="2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24" customHeight="1" x14ac:dyDescent="0.45">
      <c r="A13" s="18"/>
      <c r="B13" s="27"/>
      <c r="C13" s="26"/>
      <c r="D13" s="1" t="s">
        <v>8</v>
      </c>
      <c r="E13" s="26"/>
      <c r="F13" s="26"/>
      <c r="G13" s="2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24" customHeight="1" x14ac:dyDescent="0.45">
      <c r="A14" s="18"/>
      <c r="B14" s="27"/>
      <c r="C14" s="26"/>
      <c r="D14" s="1" t="s">
        <v>7</v>
      </c>
      <c r="E14" s="26"/>
      <c r="F14" s="26"/>
      <c r="G14" s="2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24" customHeight="1" x14ac:dyDescent="0.45">
      <c r="A15" s="18"/>
      <c r="B15" s="27"/>
      <c r="C15" s="26"/>
      <c r="D15" s="1" t="s">
        <v>9</v>
      </c>
      <c r="E15" s="26"/>
      <c r="F15" s="26"/>
      <c r="G15" s="2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4" customHeight="1" x14ac:dyDescent="0.45">
      <c r="A16" s="18"/>
      <c r="B16" s="27"/>
      <c r="C16" s="26"/>
      <c r="D16" s="1" t="s">
        <v>10</v>
      </c>
      <c r="E16" s="26"/>
      <c r="F16" s="26"/>
      <c r="G16" s="2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47" x14ac:dyDescent="0.4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47" x14ac:dyDescent="0.45">
      <c r="A18" s="30" t="s">
        <v>40</v>
      </c>
      <c r="B18" s="30"/>
      <c r="C18" s="30"/>
      <c r="D18" s="30"/>
      <c r="E18" s="30"/>
      <c r="F18" s="30"/>
      <c r="G18" s="3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47" ht="14.25" customHeight="1" x14ac:dyDescent="0.45">
      <c r="A19" s="18" t="s">
        <v>48</v>
      </c>
      <c r="B19" s="15" t="s">
        <v>47</v>
      </c>
      <c r="C19" s="15" t="s">
        <v>41</v>
      </c>
      <c r="D19" s="31" t="s">
        <v>43</v>
      </c>
      <c r="E19" s="31"/>
      <c r="F19" s="31"/>
      <c r="G19" s="31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47" ht="26" customHeight="1" x14ac:dyDescent="0.45">
      <c r="A20" s="18"/>
      <c r="B20" s="32" t="s">
        <v>54</v>
      </c>
      <c r="C20" s="39" t="str">
        <f>IF(E8="Solo seminario","€140,00",IF(E8="Seminario + Laboratorio","€180,00","Selezionare la tipologia di"))</f>
        <v>Selezionare la tipologia di</v>
      </c>
      <c r="D20" s="6" t="s">
        <v>44</v>
      </c>
      <c r="E20" s="35" t="s">
        <v>50</v>
      </c>
      <c r="F20" s="35"/>
      <c r="G20" s="35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47" ht="26" customHeight="1" x14ac:dyDescent="0.45">
      <c r="A21" s="18"/>
      <c r="B21" s="33"/>
      <c r="C21" s="40"/>
      <c r="D21" s="6" t="s">
        <v>45</v>
      </c>
      <c r="E21" s="35" t="s">
        <v>51</v>
      </c>
      <c r="F21" s="35"/>
      <c r="G21" s="35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47" ht="26" customHeight="1" x14ac:dyDescent="0.45">
      <c r="A22" s="18"/>
      <c r="B22" s="33"/>
      <c r="C22" s="37" t="str">
        <f>IF(E8="Solo seminario","oneri compresi",IF(E8="Seminario + Laboratorio","oneri compresi","iscrizione in alto a destra"))</f>
        <v>iscrizione in alto a destra</v>
      </c>
      <c r="D22" s="6" t="s">
        <v>46</v>
      </c>
      <c r="E22" s="36" t="s">
        <v>52</v>
      </c>
      <c r="F22" s="36"/>
      <c r="G22" s="3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47" ht="26" customHeight="1" x14ac:dyDescent="0.45">
      <c r="A23" s="18"/>
      <c r="B23" s="34"/>
      <c r="C23" s="38"/>
      <c r="D23" s="6" t="s">
        <v>42</v>
      </c>
      <c r="E23" s="35" t="s">
        <v>53</v>
      </c>
      <c r="F23" s="35"/>
      <c r="G23" s="35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47" ht="14.35" customHeight="1" x14ac:dyDescent="0.4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ht="14.35" customHeight="1" x14ac:dyDescent="0.4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ht="14.35" hidden="1" customHeight="1" x14ac:dyDescent="0.4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ht="14.35" hidden="1" customHeight="1" x14ac:dyDescent="0.45">
      <c r="A27" s="7" t="s">
        <v>35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ht="14.35" hidden="1" customHeight="1" x14ac:dyDescent="0.45">
      <c r="A28" s="7" t="s">
        <v>36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14.35" customHeight="1" x14ac:dyDescent="0.4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14.35" customHeight="1" x14ac:dyDescent="0.4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ht="14.35" customHeight="1" x14ac:dyDescent="0.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14.35" customHeight="1" x14ac:dyDescent="0.4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ht="14.35" customHeight="1" x14ac:dyDescent="0.4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ht="14.35" customHeight="1" x14ac:dyDescent="0.4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ht="14.35" customHeight="1" x14ac:dyDescent="0.4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ht="14.35" customHeight="1" x14ac:dyDescent="0.4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ht="14.35" customHeight="1" x14ac:dyDescent="0.4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14.35" customHeight="1" x14ac:dyDescent="0.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4.35" customHeight="1" x14ac:dyDescent="0.4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x14ac:dyDescent="0.4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x14ac:dyDescent="0.4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x14ac:dyDescent="0.4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x14ac:dyDescent="0.4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x14ac:dyDescent="0.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x14ac:dyDescent="0.4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x14ac:dyDescent="0.4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x14ac:dyDescent="0.4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x14ac:dyDescent="0.4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x14ac:dyDescent="0.4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x14ac:dyDescent="0.4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x14ac:dyDescent="0.4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x14ac:dyDescent="0.4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x14ac:dyDescent="0.4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x14ac:dyDescent="0.4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x14ac:dyDescent="0.4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x14ac:dyDescent="0.4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x14ac:dyDescent="0.4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x14ac:dyDescent="0.4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x14ac:dyDescent="0.4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x14ac:dyDescent="0.4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4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4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4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4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4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4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4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4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4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4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4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4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4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4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4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4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4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4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4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4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4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4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4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4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4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4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4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4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4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4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4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4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4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4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4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4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4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4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4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4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4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4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4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4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4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4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4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4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4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4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4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4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4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4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4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4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4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4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4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4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4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4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4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4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4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4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4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4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4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4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4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4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4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4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4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4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4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4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4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4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4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4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4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4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4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4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4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4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4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4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4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4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4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4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4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4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4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4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4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4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4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4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4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4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4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4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4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4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4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4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4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4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4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4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4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4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4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4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4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4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</row>
    <row r="191" spans="1:47" x14ac:dyDescent="0.4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1:47" x14ac:dyDescent="0.4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</row>
    <row r="193" spans="1:47" x14ac:dyDescent="0.4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1:47" x14ac:dyDescent="0.4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1:47" x14ac:dyDescent="0.4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</row>
    <row r="196" spans="1:47" x14ac:dyDescent="0.4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1:47" x14ac:dyDescent="0.4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</row>
    <row r="198" spans="1:47" x14ac:dyDescent="0.4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1:47" x14ac:dyDescent="0.4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1:47" x14ac:dyDescent="0.4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  <row r="201" spans="1:47" x14ac:dyDescent="0.4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</row>
    <row r="202" spans="1:47" x14ac:dyDescent="0.4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</row>
    <row r="203" spans="1:47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</row>
    <row r="204" spans="1:47" x14ac:dyDescent="0.4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</row>
    <row r="205" spans="1:47" x14ac:dyDescent="0.4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</row>
    <row r="206" spans="1:47" x14ac:dyDescent="0.4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</row>
    <row r="207" spans="1:47" x14ac:dyDescent="0.4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</row>
    <row r="208" spans="1:47" x14ac:dyDescent="0.4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</row>
    <row r="209" spans="1:47" x14ac:dyDescent="0.4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</row>
    <row r="210" spans="1:47" x14ac:dyDescent="0.4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</row>
    <row r="211" spans="1:47" x14ac:dyDescent="0.4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</row>
    <row r="212" spans="1:47" x14ac:dyDescent="0.4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</row>
    <row r="213" spans="1:47" x14ac:dyDescent="0.4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</row>
    <row r="214" spans="1:47" x14ac:dyDescent="0.4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</row>
    <row r="215" spans="1:47" x14ac:dyDescent="0.4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</row>
    <row r="216" spans="1:47" x14ac:dyDescent="0.4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</row>
    <row r="217" spans="1:47" x14ac:dyDescent="0.4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</row>
    <row r="218" spans="1:47" x14ac:dyDescent="0.4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</row>
    <row r="219" spans="1:47" x14ac:dyDescent="0.4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</row>
    <row r="220" spans="1:47" x14ac:dyDescent="0.4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</row>
    <row r="221" spans="1:47" x14ac:dyDescent="0.4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</row>
    <row r="222" spans="1:47" x14ac:dyDescent="0.4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</row>
    <row r="223" spans="1:47" x14ac:dyDescent="0.4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</row>
    <row r="224" spans="1:47" x14ac:dyDescent="0.4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</row>
    <row r="225" spans="1:47" x14ac:dyDescent="0.4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</row>
    <row r="226" spans="1:47" x14ac:dyDescent="0.4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</row>
    <row r="227" spans="1:47" x14ac:dyDescent="0.4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</row>
    <row r="228" spans="1:47" x14ac:dyDescent="0.4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</row>
    <row r="229" spans="1:47" x14ac:dyDescent="0.4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</row>
    <row r="230" spans="1:47" x14ac:dyDescent="0.4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</row>
    <row r="231" spans="1:47" x14ac:dyDescent="0.4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</row>
    <row r="232" spans="1:47" x14ac:dyDescent="0.4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</row>
    <row r="233" spans="1:47" x14ac:dyDescent="0.4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</row>
    <row r="234" spans="1:47" x14ac:dyDescent="0.4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</row>
    <row r="235" spans="1:47" x14ac:dyDescent="0.4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</row>
    <row r="236" spans="1:47" x14ac:dyDescent="0.4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</row>
    <row r="237" spans="1:47" x14ac:dyDescent="0.4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</row>
    <row r="238" spans="1:47" x14ac:dyDescent="0.4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</row>
    <row r="239" spans="1:47" x14ac:dyDescent="0.4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</row>
    <row r="240" spans="1:47" x14ac:dyDescent="0.4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</row>
    <row r="241" spans="1:47" x14ac:dyDescent="0.4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</row>
    <row r="242" spans="1:47" x14ac:dyDescent="0.4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</row>
    <row r="243" spans="1:47" x14ac:dyDescent="0.4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</row>
    <row r="244" spans="1:47" x14ac:dyDescent="0.4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</row>
    <row r="245" spans="1:47" x14ac:dyDescent="0.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</row>
    <row r="246" spans="1:47" x14ac:dyDescent="0.4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</row>
    <row r="247" spans="1:47" x14ac:dyDescent="0.4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</row>
    <row r="248" spans="1:47" x14ac:dyDescent="0.4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</row>
    <row r="249" spans="1:47" x14ac:dyDescent="0.4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</row>
    <row r="250" spans="1:47" x14ac:dyDescent="0.4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</row>
    <row r="251" spans="1:47" x14ac:dyDescent="0.4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</row>
    <row r="252" spans="1:47" x14ac:dyDescent="0.4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</row>
    <row r="253" spans="1:47" x14ac:dyDescent="0.4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</row>
    <row r="254" spans="1:47" x14ac:dyDescent="0.4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</row>
    <row r="255" spans="1:47" x14ac:dyDescent="0.4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</row>
    <row r="256" spans="1:47" x14ac:dyDescent="0.4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</row>
    <row r="257" spans="1:47" x14ac:dyDescent="0.4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</row>
    <row r="258" spans="1:47" x14ac:dyDescent="0.4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</row>
    <row r="259" spans="1:47" x14ac:dyDescent="0.4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</row>
    <row r="260" spans="1:47" x14ac:dyDescent="0.4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</row>
    <row r="261" spans="1:47" x14ac:dyDescent="0.4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</row>
    <row r="262" spans="1:47" x14ac:dyDescent="0.4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</row>
    <row r="263" spans="1:47" x14ac:dyDescent="0.4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</row>
    <row r="264" spans="1:47" x14ac:dyDescent="0.4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</row>
    <row r="265" spans="1:47" x14ac:dyDescent="0.4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</row>
    <row r="266" spans="1:47" x14ac:dyDescent="0.4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</row>
    <row r="267" spans="1:47" x14ac:dyDescent="0.4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</row>
    <row r="268" spans="1:47" x14ac:dyDescent="0.4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</row>
    <row r="269" spans="1:47" x14ac:dyDescent="0.4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</row>
    <row r="270" spans="1:47" x14ac:dyDescent="0.4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</row>
    <row r="271" spans="1:47" x14ac:dyDescent="0.4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</row>
    <row r="272" spans="1:47" x14ac:dyDescent="0.4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</row>
    <row r="273" spans="1:47" x14ac:dyDescent="0.4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</row>
    <row r="274" spans="1:47" x14ac:dyDescent="0.4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</row>
    <row r="275" spans="1:47" x14ac:dyDescent="0.4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</row>
    <row r="276" spans="1:47" x14ac:dyDescent="0.4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</row>
    <row r="277" spans="1:47" x14ac:dyDescent="0.4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</row>
    <row r="278" spans="1:47" x14ac:dyDescent="0.4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</row>
    <row r="279" spans="1:47" x14ac:dyDescent="0.4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</row>
    <row r="280" spans="1:47" x14ac:dyDescent="0.4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</row>
    <row r="281" spans="1:47" x14ac:dyDescent="0.4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</row>
    <row r="282" spans="1:47" x14ac:dyDescent="0.4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</row>
    <row r="283" spans="1:47" x14ac:dyDescent="0.4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</row>
    <row r="284" spans="1:47" x14ac:dyDescent="0.4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</row>
    <row r="285" spans="1:47" x14ac:dyDescent="0.4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</row>
    <row r="286" spans="1:47" x14ac:dyDescent="0.4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</row>
    <row r="287" spans="1:47" x14ac:dyDescent="0.4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</row>
    <row r="288" spans="1:47" x14ac:dyDescent="0.4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</row>
    <row r="289" spans="1:47" x14ac:dyDescent="0.4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</row>
    <row r="290" spans="1:47" x14ac:dyDescent="0.4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</row>
    <row r="291" spans="1:47" x14ac:dyDescent="0.4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</row>
    <row r="292" spans="1:47" x14ac:dyDescent="0.4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</row>
    <row r="293" spans="1:47" x14ac:dyDescent="0.4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</row>
    <row r="294" spans="1:47" x14ac:dyDescent="0.4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</row>
    <row r="295" spans="1:47" x14ac:dyDescent="0.4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</row>
    <row r="296" spans="1:47" x14ac:dyDescent="0.4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</row>
    <row r="297" spans="1:47" x14ac:dyDescent="0.4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</row>
    <row r="298" spans="1:47" x14ac:dyDescent="0.4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</row>
    <row r="299" spans="1:47" x14ac:dyDescent="0.4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</row>
    <row r="300" spans="1:47" x14ac:dyDescent="0.4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</row>
    <row r="301" spans="1:47" x14ac:dyDescent="0.4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</row>
    <row r="302" spans="1:47" x14ac:dyDescent="0.4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</row>
    <row r="303" spans="1:47" x14ac:dyDescent="0.4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</row>
    <row r="304" spans="1:47" x14ac:dyDescent="0.4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</row>
    <row r="305" spans="1:47" x14ac:dyDescent="0.4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</row>
    <row r="306" spans="1:47" x14ac:dyDescent="0.4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</row>
    <row r="307" spans="1:47" x14ac:dyDescent="0.4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</row>
    <row r="308" spans="1:47" x14ac:dyDescent="0.4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</row>
    <row r="309" spans="1:47" x14ac:dyDescent="0.4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</row>
    <row r="310" spans="1:47" x14ac:dyDescent="0.4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</row>
    <row r="311" spans="1:47" x14ac:dyDescent="0.4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</row>
    <row r="312" spans="1:47" x14ac:dyDescent="0.4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</row>
    <row r="313" spans="1:47" x14ac:dyDescent="0.4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</row>
    <row r="314" spans="1:47" x14ac:dyDescent="0.4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</row>
    <row r="315" spans="1:47" x14ac:dyDescent="0.4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</row>
    <row r="316" spans="1:47" x14ac:dyDescent="0.4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</row>
    <row r="317" spans="1:47" x14ac:dyDescent="0.4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</row>
    <row r="318" spans="1:47" x14ac:dyDescent="0.4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</row>
    <row r="319" spans="1:47" x14ac:dyDescent="0.4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</row>
    <row r="320" spans="1:47" x14ac:dyDescent="0.4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</row>
    <row r="321" spans="1:47" x14ac:dyDescent="0.4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</row>
    <row r="322" spans="1:47" x14ac:dyDescent="0.4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</row>
    <row r="323" spans="1:47" x14ac:dyDescent="0.4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</row>
    <row r="324" spans="1:47" x14ac:dyDescent="0.4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</row>
    <row r="325" spans="1:47" x14ac:dyDescent="0.4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</row>
    <row r="326" spans="1:47" x14ac:dyDescent="0.4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</row>
    <row r="327" spans="1:47" x14ac:dyDescent="0.4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</row>
    <row r="328" spans="1:47" x14ac:dyDescent="0.4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</row>
    <row r="329" spans="1:47" x14ac:dyDescent="0.4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</row>
    <row r="330" spans="1:47" x14ac:dyDescent="0.4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</row>
    <row r="331" spans="1:47" x14ac:dyDescent="0.4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</row>
    <row r="332" spans="1:47" x14ac:dyDescent="0.4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</row>
    <row r="333" spans="1:47" x14ac:dyDescent="0.4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</row>
    <row r="334" spans="1:47" x14ac:dyDescent="0.4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</row>
    <row r="335" spans="1:47" x14ac:dyDescent="0.4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</row>
    <row r="336" spans="1:47" x14ac:dyDescent="0.4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</row>
    <row r="337" spans="1:47" x14ac:dyDescent="0.4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</row>
    <row r="338" spans="1:47" x14ac:dyDescent="0.4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</row>
    <row r="339" spans="1:47" x14ac:dyDescent="0.4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</row>
    <row r="340" spans="1:47" x14ac:dyDescent="0.4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</row>
    <row r="341" spans="1:47" x14ac:dyDescent="0.4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</row>
    <row r="342" spans="1:47" x14ac:dyDescent="0.4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</row>
    <row r="343" spans="1:47" x14ac:dyDescent="0.4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</row>
    <row r="344" spans="1:47" x14ac:dyDescent="0.4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</row>
    <row r="345" spans="1:47" x14ac:dyDescent="0.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</row>
    <row r="346" spans="1:47" x14ac:dyDescent="0.4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</row>
    <row r="347" spans="1:47" x14ac:dyDescent="0.4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</row>
    <row r="348" spans="1:47" x14ac:dyDescent="0.4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</row>
    <row r="349" spans="1:47" x14ac:dyDescent="0.4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</row>
    <row r="350" spans="1:47" x14ac:dyDescent="0.4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</row>
    <row r="351" spans="1:47" x14ac:dyDescent="0.4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</row>
    <row r="352" spans="1:47" x14ac:dyDescent="0.4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</row>
    <row r="353" spans="1:47" x14ac:dyDescent="0.4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</row>
    <row r="354" spans="1:47" x14ac:dyDescent="0.4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</row>
    <row r="355" spans="1:47" x14ac:dyDescent="0.4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</row>
    <row r="356" spans="1:47" x14ac:dyDescent="0.4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</row>
    <row r="357" spans="1:47" x14ac:dyDescent="0.4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</row>
    <row r="358" spans="1:47" x14ac:dyDescent="0.4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</row>
    <row r="359" spans="1:47" x14ac:dyDescent="0.4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</row>
    <row r="360" spans="1:47" x14ac:dyDescent="0.4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</row>
    <row r="361" spans="1:47" x14ac:dyDescent="0.4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</row>
    <row r="362" spans="1:47" x14ac:dyDescent="0.4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</row>
    <row r="363" spans="1:47" x14ac:dyDescent="0.4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</row>
    <row r="364" spans="1:47" x14ac:dyDescent="0.4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</row>
    <row r="365" spans="1:47" x14ac:dyDescent="0.4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</row>
    <row r="366" spans="1:47" x14ac:dyDescent="0.4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</row>
    <row r="367" spans="1:47" x14ac:dyDescent="0.4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</row>
    <row r="368" spans="1:47" x14ac:dyDescent="0.4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</row>
    <row r="369" spans="1:47" x14ac:dyDescent="0.4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</row>
    <row r="370" spans="1:47" x14ac:dyDescent="0.4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</row>
    <row r="371" spans="1:47" x14ac:dyDescent="0.4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</row>
    <row r="372" spans="1:47" x14ac:dyDescent="0.4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</row>
    <row r="373" spans="1:47" x14ac:dyDescent="0.4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</row>
    <row r="374" spans="1:47" x14ac:dyDescent="0.4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</row>
    <row r="375" spans="1:47" x14ac:dyDescent="0.4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</row>
    <row r="376" spans="1:47" x14ac:dyDescent="0.4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</row>
    <row r="377" spans="1:47" x14ac:dyDescent="0.4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</row>
    <row r="378" spans="1:47" x14ac:dyDescent="0.4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</row>
    <row r="379" spans="1:47" x14ac:dyDescent="0.4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</row>
    <row r="380" spans="1:47" x14ac:dyDescent="0.4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</row>
    <row r="381" spans="1:47" x14ac:dyDescent="0.4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</row>
    <row r="382" spans="1:47" x14ac:dyDescent="0.4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</row>
    <row r="383" spans="1:47" x14ac:dyDescent="0.4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</row>
    <row r="384" spans="1:47" x14ac:dyDescent="0.4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</row>
    <row r="385" spans="1:47" x14ac:dyDescent="0.4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</row>
    <row r="386" spans="1:47" x14ac:dyDescent="0.4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</row>
    <row r="387" spans="1:47" x14ac:dyDescent="0.4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</row>
    <row r="388" spans="1:47" x14ac:dyDescent="0.4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</row>
    <row r="389" spans="1:47" x14ac:dyDescent="0.4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</row>
    <row r="390" spans="1:47" x14ac:dyDescent="0.4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</row>
    <row r="391" spans="1:47" x14ac:dyDescent="0.4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</row>
    <row r="392" spans="1:47" x14ac:dyDescent="0.4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</row>
    <row r="393" spans="1:47" x14ac:dyDescent="0.4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</row>
    <row r="394" spans="1:47" x14ac:dyDescent="0.4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</row>
    <row r="395" spans="1:47" x14ac:dyDescent="0.4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</row>
    <row r="396" spans="1:47" x14ac:dyDescent="0.4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</row>
    <row r="397" spans="1:47" x14ac:dyDescent="0.4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</row>
    <row r="398" spans="1:47" x14ac:dyDescent="0.4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</row>
    <row r="399" spans="1:47" x14ac:dyDescent="0.4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</row>
    <row r="400" spans="1:47" x14ac:dyDescent="0.4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</row>
    <row r="401" spans="1:47" x14ac:dyDescent="0.4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</row>
    <row r="402" spans="1:47" x14ac:dyDescent="0.4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</row>
    <row r="403" spans="1:47" x14ac:dyDescent="0.4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</row>
    <row r="404" spans="1:47" x14ac:dyDescent="0.4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</row>
    <row r="405" spans="1:47" x14ac:dyDescent="0.4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</row>
    <row r="406" spans="1:47" x14ac:dyDescent="0.4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</row>
    <row r="407" spans="1:47" x14ac:dyDescent="0.4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</row>
    <row r="408" spans="1:47" x14ac:dyDescent="0.4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</row>
    <row r="409" spans="1:47" x14ac:dyDescent="0.4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</row>
    <row r="410" spans="1:47" x14ac:dyDescent="0.4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</row>
    <row r="411" spans="1:47" x14ac:dyDescent="0.4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</row>
    <row r="412" spans="1:47" x14ac:dyDescent="0.4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</row>
    <row r="413" spans="1:47" x14ac:dyDescent="0.4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</row>
    <row r="414" spans="1:47" x14ac:dyDescent="0.4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</row>
    <row r="415" spans="1:47" x14ac:dyDescent="0.4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</row>
    <row r="416" spans="1:47" x14ac:dyDescent="0.4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</row>
    <row r="417" spans="1:47" x14ac:dyDescent="0.4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</row>
    <row r="418" spans="1:47" x14ac:dyDescent="0.4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</row>
    <row r="419" spans="1:47" x14ac:dyDescent="0.4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</row>
    <row r="420" spans="1:47" x14ac:dyDescent="0.4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</row>
    <row r="421" spans="1:47" x14ac:dyDescent="0.4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</row>
    <row r="422" spans="1:47" x14ac:dyDescent="0.4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</row>
    <row r="423" spans="1:47" x14ac:dyDescent="0.4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</row>
    <row r="424" spans="1:47" x14ac:dyDescent="0.4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</row>
    <row r="425" spans="1:47" x14ac:dyDescent="0.4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</row>
    <row r="426" spans="1:47" x14ac:dyDescent="0.4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</row>
    <row r="427" spans="1:47" x14ac:dyDescent="0.4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</row>
    <row r="428" spans="1:47" x14ac:dyDescent="0.4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</row>
    <row r="429" spans="1:47" x14ac:dyDescent="0.4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</row>
    <row r="430" spans="1:47" x14ac:dyDescent="0.4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</row>
    <row r="431" spans="1:47" x14ac:dyDescent="0.4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</row>
    <row r="432" spans="1:47" x14ac:dyDescent="0.4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</row>
    <row r="433" spans="1:47" x14ac:dyDescent="0.4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</row>
    <row r="434" spans="1:47" x14ac:dyDescent="0.4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</row>
    <row r="435" spans="1:47" x14ac:dyDescent="0.4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</row>
    <row r="436" spans="1:47" x14ac:dyDescent="0.4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</row>
    <row r="437" spans="1:47" x14ac:dyDescent="0.4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</row>
    <row r="438" spans="1:47" x14ac:dyDescent="0.4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</row>
    <row r="439" spans="1:47" x14ac:dyDescent="0.4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</row>
    <row r="440" spans="1:47" x14ac:dyDescent="0.4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</row>
    <row r="441" spans="1:47" x14ac:dyDescent="0.4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</row>
    <row r="442" spans="1:47" x14ac:dyDescent="0.4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</row>
    <row r="443" spans="1:47" x14ac:dyDescent="0.4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</row>
    <row r="444" spans="1:47" x14ac:dyDescent="0.4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</row>
    <row r="445" spans="1:47" x14ac:dyDescent="0.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</row>
    <row r="446" spans="1:47" x14ac:dyDescent="0.4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</row>
    <row r="447" spans="1:47" x14ac:dyDescent="0.4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</row>
    <row r="448" spans="1:47" x14ac:dyDescent="0.4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</row>
    <row r="449" spans="1:47" x14ac:dyDescent="0.4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</row>
    <row r="450" spans="1:47" x14ac:dyDescent="0.4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</row>
    <row r="451" spans="1:47" x14ac:dyDescent="0.4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</row>
    <row r="452" spans="1:47" x14ac:dyDescent="0.4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</row>
    <row r="453" spans="1:47" x14ac:dyDescent="0.4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</row>
    <row r="454" spans="1:47" x14ac:dyDescent="0.4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</row>
    <row r="455" spans="1:47" x14ac:dyDescent="0.4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</row>
    <row r="456" spans="1:47" x14ac:dyDescent="0.4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</row>
    <row r="457" spans="1:47" x14ac:dyDescent="0.4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</row>
    <row r="458" spans="1:47" x14ac:dyDescent="0.4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</row>
    <row r="459" spans="1:47" x14ac:dyDescent="0.4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</row>
    <row r="460" spans="1:47" x14ac:dyDescent="0.4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</row>
    <row r="461" spans="1:47" x14ac:dyDescent="0.4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</row>
    <row r="462" spans="1:47" x14ac:dyDescent="0.4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</row>
    <row r="463" spans="1:47" x14ac:dyDescent="0.4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</row>
    <row r="464" spans="1:47" x14ac:dyDescent="0.4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</row>
    <row r="465" spans="1:47" x14ac:dyDescent="0.4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</row>
    <row r="466" spans="1:47" x14ac:dyDescent="0.4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</row>
    <row r="467" spans="1:47" x14ac:dyDescent="0.4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</row>
    <row r="468" spans="1:47" x14ac:dyDescent="0.4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</row>
    <row r="469" spans="1:47" x14ac:dyDescent="0.4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</row>
    <row r="470" spans="1:47" x14ac:dyDescent="0.4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</row>
    <row r="471" spans="1:47" x14ac:dyDescent="0.4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</row>
    <row r="472" spans="1:47" x14ac:dyDescent="0.4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</row>
    <row r="473" spans="1:47" x14ac:dyDescent="0.4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</row>
    <row r="474" spans="1:47" x14ac:dyDescent="0.4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</row>
    <row r="475" spans="1:47" x14ac:dyDescent="0.4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</row>
    <row r="476" spans="1:47" x14ac:dyDescent="0.4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</row>
    <row r="477" spans="1:47" x14ac:dyDescent="0.4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</row>
    <row r="478" spans="1:47" x14ac:dyDescent="0.4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</row>
    <row r="479" spans="1:47" x14ac:dyDescent="0.4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</row>
    <row r="480" spans="1:47" x14ac:dyDescent="0.4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</row>
    <row r="481" spans="1:47" x14ac:dyDescent="0.4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</row>
    <row r="482" spans="1:47" x14ac:dyDescent="0.4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</row>
    <row r="483" spans="1:47" x14ac:dyDescent="0.4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</row>
    <row r="484" spans="1:47" x14ac:dyDescent="0.4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</row>
    <row r="485" spans="1:47" x14ac:dyDescent="0.4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</row>
    <row r="486" spans="1:47" x14ac:dyDescent="0.4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</row>
    <row r="487" spans="1:47" x14ac:dyDescent="0.4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</row>
    <row r="488" spans="1:47" x14ac:dyDescent="0.4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</row>
    <row r="489" spans="1:47" x14ac:dyDescent="0.4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</row>
    <row r="490" spans="1:47" x14ac:dyDescent="0.4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</row>
    <row r="491" spans="1:47" x14ac:dyDescent="0.4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</row>
    <row r="492" spans="1:47" x14ac:dyDescent="0.4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</row>
    <row r="493" spans="1:47" x14ac:dyDescent="0.4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</row>
    <row r="494" spans="1:47" x14ac:dyDescent="0.4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</row>
    <row r="495" spans="1:47" x14ac:dyDescent="0.4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</row>
    <row r="496" spans="1:47" x14ac:dyDescent="0.4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</row>
    <row r="497" spans="1:47" x14ac:dyDescent="0.4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</row>
    <row r="498" spans="1:47" x14ac:dyDescent="0.4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</row>
    <row r="499" spans="1:47" x14ac:dyDescent="0.4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</row>
    <row r="500" spans="1:47" x14ac:dyDescent="0.4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</row>
    <row r="501" spans="1:47" x14ac:dyDescent="0.4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</row>
    <row r="502" spans="1:47" x14ac:dyDescent="0.4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</row>
    <row r="503" spans="1:47" x14ac:dyDescent="0.4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</row>
    <row r="504" spans="1:47" x14ac:dyDescent="0.4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</row>
    <row r="505" spans="1:47" x14ac:dyDescent="0.4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</row>
    <row r="506" spans="1:47" x14ac:dyDescent="0.4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</row>
    <row r="507" spans="1:47" x14ac:dyDescent="0.4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</row>
    <row r="508" spans="1:47" x14ac:dyDescent="0.4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</row>
    <row r="509" spans="1:47" x14ac:dyDescent="0.4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</row>
    <row r="510" spans="1:47" x14ac:dyDescent="0.4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</row>
    <row r="511" spans="1:47" x14ac:dyDescent="0.4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</row>
    <row r="512" spans="1:47" x14ac:dyDescent="0.4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</row>
    <row r="513" spans="1:47" x14ac:dyDescent="0.4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</row>
    <row r="514" spans="1:47" x14ac:dyDescent="0.4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</row>
    <row r="515" spans="1:47" x14ac:dyDescent="0.4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</row>
    <row r="516" spans="1:47" x14ac:dyDescent="0.4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</row>
    <row r="517" spans="1:47" x14ac:dyDescent="0.4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</row>
    <row r="518" spans="1:47" x14ac:dyDescent="0.4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</row>
    <row r="519" spans="1:47" x14ac:dyDescent="0.4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</row>
    <row r="520" spans="1:47" x14ac:dyDescent="0.4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</row>
    <row r="521" spans="1:47" x14ac:dyDescent="0.4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</row>
    <row r="522" spans="1:47" x14ac:dyDescent="0.4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</row>
    <row r="523" spans="1:47" x14ac:dyDescent="0.4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</row>
    <row r="524" spans="1:47" x14ac:dyDescent="0.4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</row>
    <row r="525" spans="1:47" x14ac:dyDescent="0.4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</row>
    <row r="526" spans="1:47" x14ac:dyDescent="0.4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</row>
    <row r="527" spans="1:47" x14ac:dyDescent="0.4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</row>
    <row r="528" spans="1:47" x14ac:dyDescent="0.4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</row>
    <row r="529" spans="1:47" x14ac:dyDescent="0.4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</row>
    <row r="530" spans="1:47" x14ac:dyDescent="0.4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</row>
    <row r="531" spans="1:47" x14ac:dyDescent="0.4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</row>
    <row r="532" spans="1:47" x14ac:dyDescent="0.4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</row>
    <row r="533" spans="1:47" x14ac:dyDescent="0.4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</row>
    <row r="534" spans="1:47" x14ac:dyDescent="0.4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</row>
    <row r="535" spans="1:47" x14ac:dyDescent="0.4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</row>
    <row r="536" spans="1:47" x14ac:dyDescent="0.4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</row>
    <row r="537" spans="1:47" x14ac:dyDescent="0.4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</row>
    <row r="538" spans="1:47" x14ac:dyDescent="0.4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</row>
    <row r="539" spans="1:47" x14ac:dyDescent="0.4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</row>
    <row r="540" spans="1:47" x14ac:dyDescent="0.4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</row>
    <row r="541" spans="1:47" x14ac:dyDescent="0.4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</row>
    <row r="542" spans="1:47" x14ac:dyDescent="0.4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</row>
    <row r="543" spans="1:47" x14ac:dyDescent="0.4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</row>
    <row r="544" spans="1:47" x14ac:dyDescent="0.4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</row>
    <row r="545" spans="1:47" x14ac:dyDescent="0.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</row>
    <row r="546" spans="1:47" x14ac:dyDescent="0.4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</row>
    <row r="547" spans="1:47" x14ac:dyDescent="0.4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</row>
    <row r="548" spans="1:47" x14ac:dyDescent="0.4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</row>
    <row r="549" spans="1:47" x14ac:dyDescent="0.4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</row>
    <row r="550" spans="1:47" x14ac:dyDescent="0.4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</row>
    <row r="551" spans="1:47" x14ac:dyDescent="0.4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</row>
    <row r="552" spans="1:47" x14ac:dyDescent="0.4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</row>
    <row r="553" spans="1:47" x14ac:dyDescent="0.4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</row>
    <row r="554" spans="1:47" x14ac:dyDescent="0.4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</row>
    <row r="555" spans="1:47" x14ac:dyDescent="0.4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</row>
    <row r="556" spans="1:47" x14ac:dyDescent="0.4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</row>
    <row r="557" spans="1:47" x14ac:dyDescent="0.4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</row>
    <row r="558" spans="1:47" x14ac:dyDescent="0.4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</row>
    <row r="559" spans="1:47" x14ac:dyDescent="0.4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</row>
    <row r="560" spans="1:47" x14ac:dyDescent="0.4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</row>
    <row r="561" spans="1:47" x14ac:dyDescent="0.4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</row>
    <row r="562" spans="1:47" x14ac:dyDescent="0.4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</row>
    <row r="563" spans="1:47" x14ac:dyDescent="0.4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</row>
    <row r="564" spans="1:47" x14ac:dyDescent="0.4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</row>
    <row r="565" spans="1:47" x14ac:dyDescent="0.4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</row>
    <row r="566" spans="1:47" x14ac:dyDescent="0.4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</row>
    <row r="567" spans="1:47" x14ac:dyDescent="0.4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</row>
    <row r="568" spans="1:47" x14ac:dyDescent="0.4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</row>
    <row r="569" spans="1:47" x14ac:dyDescent="0.4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</row>
    <row r="570" spans="1:47" x14ac:dyDescent="0.4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</row>
    <row r="571" spans="1:47" x14ac:dyDescent="0.4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</row>
    <row r="572" spans="1:47" x14ac:dyDescent="0.4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</row>
    <row r="573" spans="1:47" x14ac:dyDescent="0.4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</row>
    <row r="574" spans="1:47" x14ac:dyDescent="0.4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</row>
    <row r="575" spans="1:47" x14ac:dyDescent="0.4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</row>
    <row r="576" spans="1:47" x14ac:dyDescent="0.4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</row>
    <row r="577" spans="1:47" x14ac:dyDescent="0.4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</row>
    <row r="578" spans="1:47" x14ac:dyDescent="0.4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</row>
    <row r="579" spans="1:47" x14ac:dyDescent="0.4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</row>
    <row r="580" spans="1:47" x14ac:dyDescent="0.4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</row>
    <row r="581" spans="1:47" x14ac:dyDescent="0.4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</row>
    <row r="582" spans="1:47" x14ac:dyDescent="0.4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</row>
    <row r="583" spans="1:47" x14ac:dyDescent="0.4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</row>
    <row r="584" spans="1:47" x14ac:dyDescent="0.4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</row>
    <row r="585" spans="1:47" x14ac:dyDescent="0.4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</row>
    <row r="586" spans="1:47" x14ac:dyDescent="0.4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</row>
    <row r="587" spans="1:47" x14ac:dyDescent="0.4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</row>
    <row r="588" spans="1:47" x14ac:dyDescent="0.4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</row>
    <row r="589" spans="1:47" x14ac:dyDescent="0.4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</row>
    <row r="590" spans="1:47" x14ac:dyDescent="0.4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</row>
    <row r="591" spans="1:47" x14ac:dyDescent="0.4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</row>
    <row r="592" spans="1:47" x14ac:dyDescent="0.4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</row>
    <row r="593" spans="1:47" x14ac:dyDescent="0.4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</row>
    <row r="594" spans="1:47" x14ac:dyDescent="0.4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</row>
    <row r="595" spans="1:47" x14ac:dyDescent="0.4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</row>
    <row r="596" spans="1:47" x14ac:dyDescent="0.4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</row>
    <row r="597" spans="1:47" x14ac:dyDescent="0.4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</row>
    <row r="598" spans="1:47" x14ac:dyDescent="0.4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</row>
    <row r="599" spans="1:47" x14ac:dyDescent="0.4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</row>
    <row r="600" spans="1:47" x14ac:dyDescent="0.4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</row>
    <row r="601" spans="1:47" x14ac:dyDescent="0.4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</row>
    <row r="602" spans="1:47" x14ac:dyDescent="0.4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</row>
    <row r="603" spans="1:47" x14ac:dyDescent="0.4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</row>
    <row r="604" spans="1:47" x14ac:dyDescent="0.4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</row>
    <row r="605" spans="1:47" x14ac:dyDescent="0.4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</row>
    <row r="606" spans="1:47" x14ac:dyDescent="0.4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</row>
    <row r="607" spans="1:47" x14ac:dyDescent="0.4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</row>
    <row r="608" spans="1:47" x14ac:dyDescent="0.4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</row>
    <row r="609" spans="1:47" x14ac:dyDescent="0.4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</row>
    <row r="610" spans="1:47" x14ac:dyDescent="0.4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</row>
    <row r="611" spans="1:47" x14ac:dyDescent="0.4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</row>
    <row r="612" spans="1:47" x14ac:dyDescent="0.4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</row>
    <row r="613" spans="1:47" x14ac:dyDescent="0.4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</row>
    <row r="614" spans="1:47" x14ac:dyDescent="0.4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</row>
    <row r="615" spans="1:47" x14ac:dyDescent="0.4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</row>
    <row r="616" spans="1:47" x14ac:dyDescent="0.4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</row>
    <row r="617" spans="1:47" x14ac:dyDescent="0.4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</row>
    <row r="618" spans="1:47" x14ac:dyDescent="0.4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</row>
    <row r="619" spans="1:47" x14ac:dyDescent="0.4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</row>
    <row r="620" spans="1:47" x14ac:dyDescent="0.4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</row>
    <row r="621" spans="1:47" x14ac:dyDescent="0.4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</row>
    <row r="622" spans="1:47" x14ac:dyDescent="0.4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</row>
    <row r="623" spans="1:47" x14ac:dyDescent="0.4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</row>
    <row r="624" spans="1:47" x14ac:dyDescent="0.4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</row>
    <row r="625" spans="1:47" x14ac:dyDescent="0.4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</row>
    <row r="626" spans="1:47" x14ac:dyDescent="0.4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</row>
    <row r="627" spans="1:47" x14ac:dyDescent="0.4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</row>
    <row r="628" spans="1:47" x14ac:dyDescent="0.4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</row>
    <row r="629" spans="1:47" x14ac:dyDescent="0.4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</row>
    <row r="630" spans="1:47" x14ac:dyDescent="0.4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</row>
    <row r="631" spans="1:47" x14ac:dyDescent="0.4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</row>
    <row r="632" spans="1:47" x14ac:dyDescent="0.4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</row>
    <row r="633" spans="1:47" x14ac:dyDescent="0.4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</row>
    <row r="634" spans="1:47" x14ac:dyDescent="0.4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</row>
    <row r="635" spans="1:47" x14ac:dyDescent="0.4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</row>
    <row r="636" spans="1:47" x14ac:dyDescent="0.4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</row>
    <row r="637" spans="1:47" x14ac:dyDescent="0.4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</row>
    <row r="638" spans="1:47" x14ac:dyDescent="0.4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</row>
    <row r="639" spans="1:47" x14ac:dyDescent="0.4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</row>
    <row r="640" spans="1:47" x14ac:dyDescent="0.4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</row>
    <row r="641" spans="1:47" x14ac:dyDescent="0.4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</row>
    <row r="642" spans="1:47" x14ac:dyDescent="0.4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</row>
    <row r="643" spans="1:47" x14ac:dyDescent="0.4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</row>
    <row r="644" spans="1:47" x14ac:dyDescent="0.4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</row>
  </sheetData>
  <sheetProtection algorithmName="SHA-512" hashValue="eCXo0bGgFtObAMTsOogYlmnKqzcbzYS9QBkyWNQq6LD/F4+lTNUnCNV0MBXWBvXWUsxrPMee6Ne47AmMzJxZHw==" saltValue="2frTdJLvK9bb96bcIeR3tQ==" spinCount="100000" sheet="1" formatCells="0" formatColumns="0" formatRows="0" insertColumns="0" insertRows="0" insertHyperlinks="0" deleteColumns="0" deleteRows="0" sort="0" autoFilter="0" pivotTables="0"/>
  <dataConsolidate/>
  <mergeCells count="29">
    <mergeCell ref="B20:B23"/>
    <mergeCell ref="A19:A23"/>
    <mergeCell ref="E20:G20"/>
    <mergeCell ref="E21:G21"/>
    <mergeCell ref="E22:G22"/>
    <mergeCell ref="C22:C23"/>
    <mergeCell ref="C20:C21"/>
    <mergeCell ref="E23:G23"/>
    <mergeCell ref="E12:G12"/>
    <mergeCell ref="A10:G10"/>
    <mergeCell ref="E13:G13"/>
    <mergeCell ref="A18:G18"/>
    <mergeCell ref="D19:G19"/>
    <mergeCell ref="A1:B1"/>
    <mergeCell ref="A6:G6"/>
    <mergeCell ref="A11:A16"/>
    <mergeCell ref="C7:D7"/>
    <mergeCell ref="C8:D8"/>
    <mergeCell ref="A4:G4"/>
    <mergeCell ref="A2:B2"/>
    <mergeCell ref="E15:G15"/>
    <mergeCell ref="E16:G16"/>
    <mergeCell ref="C12:C16"/>
    <mergeCell ref="B12:B16"/>
    <mergeCell ref="A7:A8"/>
    <mergeCell ref="E7:G7"/>
    <mergeCell ref="E8:G8"/>
    <mergeCell ref="D11:G11"/>
    <mergeCell ref="E14:G14"/>
  </mergeCells>
  <dataValidations xWindow="657" yWindow="793" count="11">
    <dataValidation type="textLength" operator="equal" allowBlank="1" showInputMessage="1" showErrorMessage="1" errorTitle="Provincia non valida" error="La provincia deve essere inserita come sigla (due lettere)" promptTitle="Provincia di Fatturazione" prompt="Inserisci la provincia di fatturazione (inserire come sigla, due lettere)" sqref="E16:G16">
      <formula1>2</formula1>
    </dataValidation>
    <dataValidation type="textLength" operator="equal" allowBlank="1" showInputMessage="1" showErrorMessage="1" errorTitle="Cap errato" error="Inserire un cap valido" promptTitle="Cap di Fatturazione" prompt="Inserire il cap di fatturazione" sqref="E15:G15">
      <formula1>5</formula1>
    </dataValidation>
    <dataValidation allowBlank="1" showInputMessage="1" showErrorMessage="1" promptTitle="Località di Fatturazione" prompt="Inserisci la località di fatturazione specifica (se esiste)." sqref="E14:G14"/>
    <dataValidation allowBlank="1" showInputMessage="1" showErrorMessage="1" promptTitle="Città di Fatturazione" prompt="Inserisci la città di fatturazione." sqref="E13:G13"/>
    <dataValidation allowBlank="1" showInputMessage="1" showErrorMessage="1" promptTitle="Via di Fatturazione" prompt="Inserisci la via per la fatturazione." sqref="E12:G12"/>
    <dataValidation type="list" allowBlank="1" showInputMessage="1" showErrorMessage="1" promptTitle="Tipo di iscrizione" prompt="Indicare se si vuole partecipare alla sola giornata del seminario o a entrambe le giornate (seminario + laboratorio pratico)" sqref="E8:G8">
      <formula1>$A$27:$A$28</formula1>
    </dataValidation>
    <dataValidation operator="equal" showErrorMessage="1" errorTitle="Cap errato" error="Inserire un cap valido" sqref="E23:G23"/>
    <dataValidation allowBlank="1" showErrorMessage="1" promptTitle="Banca" prompt="Banca a cui effettuare il bonifico" sqref="E20:G20"/>
    <dataValidation allowBlank="1" showErrorMessage="1" prompt="Causale " sqref="B20:B23"/>
    <dataValidation allowBlank="1" showErrorMessage="1" promptTitle="Città di Fatturazione" prompt="Inserisci la città di fatturazione." sqref="E21:G21"/>
    <dataValidation allowBlank="1" showErrorMessage="1" promptTitle="Località di Fatturazione" prompt="Inserisci la località di fatturazione specifica (se esiste)." sqref="E22:G22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ElencoDati</vt:lpstr>
      <vt:lpstr>ModuloOrdine</vt:lpstr>
      <vt:lpstr>ModuloOrdine!ElencoProdotti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Del Cesta</cp:lastModifiedBy>
  <cp:lastPrinted>2015-11-30T16:09:21Z</cp:lastPrinted>
  <dcterms:created xsi:type="dcterms:W3CDTF">2015-11-30T16:08:29Z</dcterms:created>
  <dcterms:modified xsi:type="dcterms:W3CDTF">2016-03-07T11:07:34Z</dcterms:modified>
</cp:coreProperties>
</file>